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mc:AlternateContent xmlns:mc="http://schemas.openxmlformats.org/markup-compatibility/2006">
    <mc:Choice Requires="x15">
      <x15ac:absPath xmlns:x15ac="http://schemas.microsoft.com/office/spreadsheetml/2010/11/ac" url="J:\024-FinancesJuridique\3 - Conventions et Marchés publics\2 - JURIDIQUE\2 - MARCHES PUBLICS\2026 Marchés publics\3_26MPROG03_cartographie_Profondeurs\26MPROG03\26MPROG03\lot 3\"/>
    </mc:Choice>
  </mc:AlternateContent>
  <xr:revisionPtr revIDLastSave="0" documentId="8_{964628A9-C9E2-43C4-8125-8F0917FD9BF3}" xr6:coauthVersionLast="47" xr6:coauthVersionMax="47" xr10:uidLastSave="{00000000-0000-0000-0000-000000000000}"/>
  <bookViews>
    <workbookView xWindow="-28920" yWindow="-120" windowWidth="29040" windowHeight="15720" tabRatio="639" xr2:uid="{00000000-000D-0000-FFFF-FFFF00000000}"/>
  </bookViews>
  <sheets>
    <sheet name="LOT 2 - BPU" sheetId="1" r:id="rId1"/>
  </sheets>
  <definedNames>
    <definedName name="__xlnm.Print_Area" localSheetId="0">'LOT 2 - BPU'!$A$1:$D$22</definedName>
    <definedName name="_xlnm.Print_Area" localSheetId="0">'LOT 2 - BPU'!$A$1:$I$22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6" i="1" l="1"/>
  <c r="H6" i="1" s="1"/>
  <c r="I6" i="1" s="1"/>
  <c r="G7" i="1"/>
  <c r="G24" i="1"/>
  <c r="G13" i="1"/>
  <c r="H13" i="1" s="1"/>
  <c r="G15" i="1"/>
  <c r="G8" i="1"/>
  <c r="H8" i="1" s="1"/>
  <c r="I8" i="1" s="1"/>
  <c r="H15" i="1" l="1"/>
  <c r="I15" i="1" s="1"/>
  <c r="H24" i="1"/>
  <c r="I24" i="1" s="1"/>
  <c r="G11" i="1" l="1"/>
  <c r="G22" i="1"/>
  <c r="G21" i="1"/>
  <c r="G20" i="1"/>
  <c r="G19" i="1"/>
  <c r="H19" i="1" s="1"/>
  <c r="I19" i="1" s="1"/>
  <c r="G18" i="1"/>
  <c r="G17" i="1"/>
  <c r="G16" i="1"/>
  <c r="H16" i="1" s="1"/>
  <c r="I13" i="1"/>
  <c r="H11" i="1" l="1"/>
  <c r="I11" i="1" s="1"/>
  <c r="H20" i="1"/>
  <c r="I20" i="1" s="1"/>
  <c r="H21" i="1"/>
  <c r="I21" i="1" s="1"/>
  <c r="H18" i="1"/>
  <c r="I18" i="1" s="1"/>
  <c r="H22" i="1"/>
  <c r="I22" i="1" s="1"/>
  <c r="I16" i="1"/>
  <c r="H17" i="1"/>
  <c r="I17" i="1" s="1"/>
  <c r="G10" i="1" l="1"/>
  <c r="H10" i="1" s="1"/>
  <c r="I10" i="1" l="1"/>
  <c r="H7" i="1"/>
  <c r="I7" i="1" s="1"/>
</calcChain>
</file>

<file path=xl/sharedStrings.xml><?xml version="1.0" encoding="utf-8"?>
<sst xmlns="http://schemas.openxmlformats.org/spreadsheetml/2006/main" count="68" uniqueCount="48">
  <si>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</si>
  <si>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NOM</t>
  </si>
  <si>
    <t>Qte</t>
  </si>
  <si>
    <t>P.U.</t>
  </si>
  <si>
    <t>MONTANT HT</t>
  </si>
  <si>
    <t>TVA 20%</t>
  </si>
  <si>
    <t>MONTANT TTC</t>
  </si>
  <si>
    <t>INTERVENTION</t>
  </si>
  <si>
    <t>2</t>
  </si>
  <si>
    <t>3</t>
  </si>
  <si>
    <t>4</t>
  </si>
  <si>
    <t>DESCRIPTION</t>
  </si>
  <si>
    <t>RÉSEAU ÉLECTRIQUE</t>
  </si>
  <si>
    <t>1/2 journée installateur éclairage</t>
  </si>
  <si>
    <t>1 journée installateur éclairage</t>
  </si>
  <si>
    <t>1/2 journée weekend installateur éclairage</t>
  </si>
  <si>
    <t>1 journée weekend  installateur éclairage</t>
  </si>
  <si>
    <t>5</t>
  </si>
  <si>
    <t>1/2 journée technicien régleur</t>
  </si>
  <si>
    <t>6</t>
  </si>
  <si>
    <t>1 journée technicien régleur</t>
  </si>
  <si>
    <t>1/2 journée weekend technicien régleur</t>
  </si>
  <si>
    <t>1 journée weekend technicien régleur</t>
  </si>
  <si>
    <t xml:space="preserve">BAES </t>
  </si>
  <si>
    <t>U</t>
  </si>
  <si>
    <t>ens</t>
  </si>
  <si>
    <t>ml</t>
  </si>
  <si>
    <t>CONSOMMABLES</t>
  </si>
  <si>
    <t>Ensemble de filtres et autres consommables 
à destination des réglages fins</t>
  </si>
  <si>
    <t>Filtres et Matériel de réglages</t>
  </si>
  <si>
    <t>MATERIEL</t>
  </si>
  <si>
    <t>LOCATION ET MAINTENANCE</t>
  </si>
  <si>
    <t>15 jours de location et maintenance supplémentaire du matériel d'éclairage en cas de prolongation de l'exposition</t>
  </si>
  <si>
    <t>2.1</t>
  </si>
  <si>
    <t xml:space="preserve">pose et raccordement </t>
  </si>
  <si>
    <t xml:space="preserve">Alimentations dispositifs audiovisuel 
</t>
  </si>
  <si>
    <t>2.3</t>
  </si>
  <si>
    <t>2.2</t>
  </si>
  <si>
    <t>Fourniture et pose</t>
  </si>
  <si>
    <t>3.3</t>
  </si>
  <si>
    <t>Rail 3 allumages - NICHE A</t>
  </si>
  <si>
    <t>4.1</t>
  </si>
  <si>
    <t>Unités</t>
  </si>
  <si>
    <t xml:space="preserve">Projecteur focalisable complémentaire 
</t>
  </si>
  <si>
    <t xml:space="preserve">Alimentations électriques Rail 3 allumages
</t>
  </si>
  <si>
    <t>3.1 - 3.2</t>
  </si>
  <si>
    <t>1</t>
  </si>
  <si>
    <t>ACCORD-CADRE n°26MPROG03 -LOT 3 - ÉCLAIRAGE
Exposition "Le dessous des mers. L’aventure de la cartographie sous-marine", MnM Brest du 26 juin 2026 au 07 mars 2027
BORDEREAU DE PRIX UNITAIRES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</si>
</sst>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quot;   &quot;;\-#,##0&quot;   &quot;;&quot; -&quot;#&quot;   &quot;"/>
    <numFmt numFmtId="165" formatCode="#,##0.00&quot; €&quot;"/>
    <numFmt numFmtId="166" formatCode="\ #,##0.00&quot;  € &quot;;&quot; (&quot;#,##0.00&quot;) € &quot;;&quot; -&quot;#&quot;  € &quot;;@\ "/>
    <numFmt numFmtId="167" formatCode="#,##0.00\ [$€-40C];[Red]\-#,##0.00\ [$€-40C]"/>
  </numFmts>
  <fonts count="11" x14ac:knownFonts="1">
    <font>
      <sz val="10"/>
      <name val="Arial"/>
      <family val="2"/>
      <charset val="204"/>
    </font>
    <font>
      <sz val="11"/>
      <name val="Calibri"/>
      <family val="2"/>
    </font>
    <font>
      <sz val="8"/>
      <name val="Arial"/>
      <family val="2"/>
      <charset val="204"/>
    </font>
    <font>
      <sz val="10"/>
      <name val="Calibri"/>
      <family val="2"/>
    </font>
    <font>
      <b/>
      <sz val="10"/>
      <name val="Calibri"/>
      <family val="2"/>
    </font>
    <font>
      <u/>
      <sz val="10"/>
      <color theme="10"/>
      <name val="Arial"/>
      <family val="2"/>
      <charset val="204"/>
    </font>
    <font>
      <u/>
      <sz val="10"/>
      <color theme="11"/>
      <name val="Arial"/>
      <family val="2"/>
      <charset val="204"/>
    </font>
    <font>
      <sz val="26"/>
      <name val="Calibri"/>
      <family val="2"/>
    </font>
    <font>
      <sz val="13"/>
      <name val="Calibri"/>
      <family val="2"/>
    </font>
    <font>
      <sz val="10.5"/>
      <name val="Calibri"/>
      <family val="2"/>
    </font>
    <font>
      <b/>
      <sz val="11"/>
      <name val="Calibri"/>
      <family val="2"/>
    </font>
  </fonts>
  <fills count="8">
    <fill>
      <patternFill patternType="none"/>
    </fill>
    <fill>
      <patternFill patternType="gray125"/>
    </fill>
    <fill>
      <patternFill patternType="solid">
        <fgColor indexed="9"/>
        <bgColor indexed="26"/>
      </patternFill>
    </fill>
    <fill>
      <patternFill patternType="solid">
        <fgColor theme="6"/>
        <bgColor indexed="26"/>
      </patternFill>
    </fill>
    <fill>
      <patternFill patternType="solid">
        <fgColor theme="2" tint="-0.249977111117893"/>
        <bgColor indexed="64"/>
      </patternFill>
    </fill>
    <fill>
      <patternFill patternType="solid">
        <fgColor theme="0" tint="-4.9989318521683403E-2"/>
        <bgColor indexed="9"/>
      </patternFill>
    </fill>
    <fill>
      <patternFill patternType="solid">
        <fgColor theme="4" tint="0.39997558519241921"/>
        <bgColor indexed="55"/>
      </patternFill>
    </fill>
    <fill>
      <patternFill patternType="solid">
        <fgColor theme="4" tint="0.39997558519241921"/>
        <bgColor indexed="26"/>
      </patternFill>
    </fill>
  </fills>
  <borders count="6">
    <border>
      <left/>
      <right/>
      <top/>
      <bottom/>
      <diagonal/>
    </border>
    <border>
      <left style="thin">
        <color indexed="9"/>
      </left>
      <right style="thin">
        <color indexed="9"/>
      </right>
      <top style="thin">
        <color indexed="9"/>
      </top>
      <bottom style="thin">
        <color indexed="9"/>
      </bottom>
      <diagonal/>
    </border>
    <border>
      <left style="thin">
        <color indexed="9"/>
      </left>
      <right/>
      <top/>
      <bottom/>
      <diagonal/>
    </border>
    <border>
      <left style="thin">
        <color auto="1"/>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s>
  <cellStyleXfs count="7">
    <xf numFmtId="0" fontId="0" fillId="0" borderId="0"/>
    <xf numFmtId="166" fontId="1" fillId="0" borderId="0" applyFill="0" applyBorder="0" applyProtection="0"/>
    <xf numFmtId="0" fontId="1" fillId="0" borderId="0" applyNumberFormat="0" applyFill="0" applyBorder="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36">
    <xf numFmtId="0" fontId="0" fillId="0" borderId="0" xfId="0"/>
    <xf numFmtId="49" fontId="3" fillId="3" borderId="1" xfId="2" applyNumberFormat="1" applyFont="1" applyFill="1" applyBorder="1" applyAlignment="1" applyProtection="1">
      <alignment horizontal="center" vertical="center" wrapText="1"/>
    </xf>
    <xf numFmtId="49" fontId="3" fillId="2" borderId="0" xfId="2" applyNumberFormat="1" applyFont="1" applyFill="1" applyBorder="1" applyAlignment="1" applyProtection="1">
      <alignment horizontal="center" vertical="center" wrapText="1"/>
    </xf>
    <xf numFmtId="164" fontId="3" fillId="2" borderId="0" xfId="2" applyNumberFormat="1" applyFont="1" applyFill="1" applyBorder="1" applyAlignment="1" applyProtection="1">
      <alignment horizontal="center" vertical="center" wrapText="1"/>
    </xf>
    <xf numFmtId="0" fontId="3" fillId="0" borderId="0" xfId="0" applyFont="1"/>
    <xf numFmtId="0" fontId="3" fillId="2" borderId="3" xfId="2" applyFont="1" applyFill="1" applyBorder="1" applyAlignment="1" applyProtection="1">
      <alignment horizontal="center" vertical="center" wrapText="1"/>
    </xf>
    <xf numFmtId="167" fontId="3" fillId="2" borderId="4" xfId="1" applyNumberFormat="1" applyFont="1" applyFill="1" applyBorder="1" applyAlignment="1">
      <alignment horizontal="center" vertical="center" wrapText="1"/>
    </xf>
    <xf numFmtId="167" fontId="3" fillId="2" borderId="4" xfId="2" applyNumberFormat="1" applyFont="1" applyFill="1" applyBorder="1" applyAlignment="1">
      <alignment horizontal="center" vertical="center" wrapText="1"/>
    </xf>
    <xf numFmtId="49" fontId="4" fillId="2" borderId="4" xfId="2" applyNumberFormat="1" applyFont="1" applyFill="1" applyBorder="1" applyAlignment="1">
      <alignment horizontal="center" vertical="center" wrapText="1"/>
    </xf>
    <xf numFmtId="49" fontId="4" fillId="7" borderId="0" xfId="2" applyNumberFormat="1" applyFont="1" applyFill="1" applyBorder="1" applyAlignment="1" applyProtection="1">
      <alignment horizontal="center" vertical="center" wrapText="1"/>
    </xf>
    <xf numFmtId="164" fontId="3" fillId="7" borderId="0" xfId="2" applyNumberFormat="1" applyFont="1" applyFill="1" applyBorder="1" applyAlignment="1" applyProtection="1">
      <alignment horizontal="center" vertical="center" wrapText="1"/>
    </xf>
    <xf numFmtId="49" fontId="3" fillId="2" borderId="5" xfId="2" applyNumberFormat="1" applyFont="1" applyFill="1" applyBorder="1" applyAlignment="1" applyProtection="1">
      <alignment horizontal="center" vertical="center" wrapText="1"/>
    </xf>
    <xf numFmtId="49" fontId="4" fillId="0" borderId="4" xfId="2" applyNumberFormat="1" applyFont="1" applyFill="1" applyBorder="1" applyAlignment="1" applyProtection="1">
      <alignment horizontal="center" vertical="center" wrapText="1"/>
    </xf>
    <xf numFmtId="49" fontId="4" fillId="2" borderId="4" xfId="2" applyNumberFormat="1" applyFont="1" applyFill="1" applyBorder="1" applyAlignment="1" applyProtection="1">
      <alignment horizontal="center" vertical="center" wrapText="1"/>
    </xf>
    <xf numFmtId="0" fontId="1" fillId="0" borderId="0" xfId="0" applyFont="1"/>
    <xf numFmtId="49" fontId="4" fillId="2" borderId="5" xfId="2" applyNumberFormat="1" applyFont="1" applyFill="1" applyBorder="1" applyAlignment="1" applyProtection="1">
      <alignment horizontal="center" vertical="center" wrapText="1"/>
    </xf>
    <xf numFmtId="49" fontId="3" fillId="2" borderId="5" xfId="2" applyNumberFormat="1" applyFont="1" applyFill="1" applyBorder="1" applyAlignment="1" applyProtection="1">
      <alignment vertical="center" wrapText="1"/>
    </xf>
    <xf numFmtId="49" fontId="3" fillId="2" borderId="5" xfId="2" applyNumberFormat="1" applyFont="1" applyFill="1" applyBorder="1" applyAlignment="1" applyProtection="1">
      <alignment horizontal="center" vertical="center"/>
    </xf>
    <xf numFmtId="49" fontId="4" fillId="7" borderId="5" xfId="2" applyNumberFormat="1" applyFont="1" applyFill="1" applyBorder="1" applyAlignment="1" applyProtection="1">
      <alignment horizontal="center" vertical="center" wrapText="1"/>
    </xf>
    <xf numFmtId="49" fontId="3" fillId="0" borderId="5" xfId="2" applyNumberFormat="1" applyFont="1" applyFill="1" applyBorder="1" applyAlignment="1" applyProtection="1">
      <alignment vertical="center" wrapText="1"/>
    </xf>
    <xf numFmtId="49" fontId="3" fillId="0" borderId="5" xfId="2" applyNumberFormat="1" applyFont="1" applyFill="1" applyBorder="1" applyAlignment="1" applyProtection="1">
      <alignment horizontal="center" vertical="center"/>
    </xf>
    <xf numFmtId="0" fontId="1" fillId="0" borderId="0" xfId="2"/>
    <xf numFmtId="49" fontId="9" fillId="3" borderId="1" xfId="2" applyNumberFormat="1" applyFont="1" applyFill="1" applyBorder="1" applyAlignment="1" applyProtection="1">
      <alignment horizontal="center" vertical="center" wrapText="1"/>
    </xf>
    <xf numFmtId="0" fontId="1" fillId="4" borderId="2" xfId="2" applyFill="1" applyBorder="1" applyAlignment="1">
      <alignment horizontal="center" vertical="center"/>
    </xf>
    <xf numFmtId="0" fontId="1" fillId="4" borderId="0" xfId="2" applyFill="1" applyBorder="1" applyAlignment="1">
      <alignment horizontal="center" vertical="center"/>
    </xf>
    <xf numFmtId="49" fontId="9" fillId="2" borderId="2" xfId="2" applyNumberFormat="1" applyFont="1" applyFill="1" applyBorder="1" applyAlignment="1" applyProtection="1">
      <alignment horizontal="center" vertical="center" wrapText="1"/>
    </xf>
    <xf numFmtId="165" fontId="1" fillId="6" borderId="0" xfId="2" applyNumberFormat="1" applyFill="1" applyAlignment="1">
      <alignment horizontal="center" vertical="center" wrapText="1"/>
    </xf>
    <xf numFmtId="49" fontId="9" fillId="2" borderId="4" xfId="2" applyNumberFormat="1" applyFont="1" applyFill="1" applyBorder="1" applyAlignment="1" applyProtection="1">
      <alignment horizontal="center" vertical="center" wrapText="1"/>
    </xf>
    <xf numFmtId="0" fontId="1" fillId="0" borderId="0" xfId="2" applyFill="1" applyBorder="1" applyProtection="1"/>
    <xf numFmtId="0" fontId="1" fillId="0" borderId="0" xfId="2" applyAlignment="1">
      <alignment vertical="center" wrapText="1"/>
    </xf>
    <xf numFmtId="49" fontId="4" fillId="0" borderId="5" xfId="2" applyNumberFormat="1" applyFont="1" applyFill="1" applyBorder="1" applyAlignment="1" applyProtection="1">
      <alignment horizontal="center" vertical="center" wrapText="1"/>
    </xf>
    <xf numFmtId="49" fontId="7" fillId="5" borderId="2" xfId="2" applyNumberFormat="1" applyFont="1" applyFill="1" applyBorder="1" applyAlignment="1" applyProtection="1">
      <alignment horizontal="center" vertical="center" wrapText="1"/>
    </xf>
    <xf numFmtId="49" fontId="7" fillId="5" borderId="0" xfId="2" applyNumberFormat="1" applyFont="1" applyFill="1" applyBorder="1" applyAlignment="1" applyProtection="1">
      <alignment horizontal="center" vertical="center" wrapText="1"/>
    </xf>
    <xf numFmtId="165" fontId="10" fillId="6" borderId="0" xfId="2" applyNumberFormat="1" applyFont="1" applyFill="1" applyAlignment="1">
      <alignment horizontal="right" vertical="center" wrapText="1"/>
    </xf>
    <xf numFmtId="49" fontId="8" fillId="2" borderId="2" xfId="2" applyNumberFormat="1" applyFont="1" applyFill="1" applyBorder="1" applyAlignment="1" applyProtection="1">
      <alignment horizontal="center" vertical="center" wrapText="1"/>
    </xf>
    <xf numFmtId="49" fontId="8" fillId="2" borderId="0" xfId="2" applyNumberFormat="1" applyFont="1" applyFill="1" applyBorder="1" applyAlignment="1" applyProtection="1">
      <alignment horizontal="center" vertical="center" wrapText="1"/>
    </xf>
  </cellXfs>
  <cellStyles count="7">
    <cellStyle name="Excel Built-in Normal" xfId="2" xr:uid="{00000000-0005-0000-0000-000000000000}"/>
    <cellStyle name="Lien hypertexte" xfId="3" builtinId="8" hidden="1"/>
    <cellStyle name="Lien hypertexte" xfId="5" builtinId="8" hidden="1"/>
    <cellStyle name="Lien hypertexte visité" xfId="4" builtinId="9" hidden="1"/>
    <cellStyle name="Lien hypertexte visité" xfId="6" builtinId="9" hidden="1"/>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996666"/>
      <rgbColor rgb="009999FF"/>
      <rgbColor rgb="00993366"/>
      <rgbColor rgb="00EEEEEE"/>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C9999"/>
      <rgbColor rgb="00CC99FF"/>
      <rgbColor rgb="00FFCC99"/>
      <rgbColor rgb="003366FF"/>
      <rgbColor rgb="0033CCCC"/>
      <rgbColor rgb="0099CC00"/>
      <rgbColor rgb="00FFCC00"/>
      <rgbColor rgb="00FF9900"/>
      <rgbColor rgb="00FF6600"/>
      <rgbColor rgb="00666666"/>
      <rgbColor rgb="00999999"/>
      <rgbColor rgb="00003366"/>
      <rgbColor rgb="00339966"/>
      <rgbColor rgb="00003300"/>
      <rgbColor rgb="001A1A1A"/>
      <rgbColor rgb="00993300"/>
      <rgbColor rgb="00993366"/>
      <rgbColor rgb="00333399"/>
      <rgbColor rgb="00333333"/>
    </indexedColors>
    <mruColors>
      <color rgb="FFFF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J24"/>
  <sheetViews>
    <sheetView showGridLines="0" tabSelected="1" zoomScale="60" zoomScaleNormal="60" zoomScaleSheetLayoutView="50" zoomScalePageLayoutView="60" workbookViewId="0">
      <selection activeCell="N6" sqref="N6"/>
    </sheetView>
  </sheetViews>
  <sheetFormatPr baseColWidth="10" defaultColWidth="10.6640625" defaultRowHeight="15" customHeight="1" x14ac:dyDescent="0.3"/>
  <cols>
    <col min="1" max="1" width="15.6640625" style="28" customWidth="1"/>
    <col min="2" max="2" width="37.6640625" style="28" customWidth="1"/>
    <col min="3" max="3" width="53.109375" style="28" customWidth="1"/>
    <col min="4" max="5" width="6.6640625" style="28" customWidth="1"/>
    <col min="6" max="6" width="39.33203125" style="29" customWidth="1"/>
    <col min="7" max="7" width="21.6640625" style="21" customWidth="1"/>
    <col min="8" max="8" width="23.6640625" style="21" customWidth="1"/>
    <col min="9" max="9" width="33.109375" style="21" customWidth="1"/>
    <col min="10" max="16384" width="10.6640625" style="21"/>
  </cols>
  <sheetData>
    <row r="1" spans="1:244" ht="141.75" customHeight="1" x14ac:dyDescent="0.3">
      <c r="A1" s="31" t="s">
        <v>47</v>
      </c>
      <c r="B1" s="32"/>
      <c r="C1" s="32"/>
      <c r="D1" s="32"/>
      <c r="E1" s="32"/>
      <c r="F1" s="32"/>
      <c r="G1" s="32"/>
      <c r="H1" s="32"/>
      <c r="I1" s="32"/>
    </row>
    <row r="2" spans="1:244" ht="88.5" customHeight="1" x14ac:dyDescent="0.3">
      <c r="A2" s="34" t="s">
        <v>0</v>
      </c>
      <c r="B2" s="35"/>
      <c r="C2" s="35"/>
      <c r="D2" s="35"/>
      <c r="E2" s="35"/>
      <c r="F2" s="35"/>
      <c r="G2" s="35"/>
      <c r="H2" s="35"/>
      <c r="I2" s="35"/>
    </row>
    <row r="3" spans="1:244" ht="45" customHeight="1" x14ac:dyDescent="0.3">
      <c r="A3" s="22"/>
      <c r="B3" s="1" t="s">
        <v>1</v>
      </c>
      <c r="C3" s="1" t="s">
        <v>11</v>
      </c>
      <c r="D3" s="1" t="s">
        <v>2</v>
      </c>
      <c r="E3" s="1" t="s">
        <v>42</v>
      </c>
      <c r="F3" s="23" t="s">
        <v>3</v>
      </c>
      <c r="G3" s="24" t="s">
        <v>4</v>
      </c>
      <c r="H3" s="24" t="s">
        <v>5</v>
      </c>
      <c r="I3" s="24" t="s">
        <v>6</v>
      </c>
    </row>
    <row r="4" spans="1:244" ht="17.25" customHeight="1" x14ac:dyDescent="0.3">
      <c r="A4" s="25"/>
      <c r="B4" s="2"/>
      <c r="C4" s="3"/>
      <c r="D4" s="4"/>
      <c r="E4" s="4"/>
      <c r="F4" s="21"/>
    </row>
    <row r="5" spans="1:244" ht="49.2" customHeight="1" x14ac:dyDescent="0.3">
      <c r="A5" s="18" t="s">
        <v>8</v>
      </c>
      <c r="B5" s="9" t="s">
        <v>12</v>
      </c>
      <c r="C5" s="10"/>
      <c r="D5" s="33"/>
      <c r="E5" s="33"/>
      <c r="F5" s="33"/>
      <c r="G5" s="26"/>
      <c r="H5" s="26"/>
      <c r="I5" s="26"/>
    </row>
    <row r="6" spans="1:244" ht="54.75" customHeight="1" x14ac:dyDescent="0.3">
      <c r="A6" s="15" t="s">
        <v>33</v>
      </c>
      <c r="B6" s="15" t="s">
        <v>44</v>
      </c>
      <c r="C6" s="16" t="s">
        <v>34</v>
      </c>
      <c r="D6" s="17" t="s">
        <v>46</v>
      </c>
      <c r="E6" s="17" t="s">
        <v>24</v>
      </c>
      <c r="F6" s="6">
        <v>0</v>
      </c>
      <c r="G6" s="7">
        <f>PRODUCT(D6,F6)</f>
        <v>0</v>
      </c>
      <c r="H6" s="7">
        <f>PRODUCT(0.2,G6)</f>
        <v>0</v>
      </c>
      <c r="I6" s="7">
        <f>SUM(G6,H6)</f>
        <v>0</v>
      </c>
    </row>
    <row r="7" spans="1:244" ht="54.75" customHeight="1" x14ac:dyDescent="0.3">
      <c r="A7" s="15" t="s">
        <v>37</v>
      </c>
      <c r="B7" s="15" t="s">
        <v>35</v>
      </c>
      <c r="C7" s="16" t="s">
        <v>34</v>
      </c>
      <c r="D7" s="11" t="s">
        <v>46</v>
      </c>
      <c r="E7" s="11" t="s">
        <v>24</v>
      </c>
      <c r="F7" s="6">
        <v>0</v>
      </c>
      <c r="G7" s="7">
        <f>PRODUCT(D7,F7)</f>
        <v>0</v>
      </c>
      <c r="H7" s="7">
        <f t="shared" ref="H7" si="0">PRODUCT(0.2,G7)</f>
        <v>0</v>
      </c>
      <c r="I7" s="7">
        <f t="shared" ref="I7" si="1">SUM(G7,H7)</f>
        <v>0</v>
      </c>
    </row>
    <row r="8" spans="1:244" ht="54.75" customHeight="1" x14ac:dyDescent="0.3">
      <c r="A8" s="15" t="s">
        <v>36</v>
      </c>
      <c r="B8" s="15" t="s">
        <v>23</v>
      </c>
      <c r="C8" s="16" t="s">
        <v>34</v>
      </c>
      <c r="D8" s="11" t="s">
        <v>46</v>
      </c>
      <c r="E8" s="11" t="s">
        <v>24</v>
      </c>
      <c r="F8" s="6">
        <v>0</v>
      </c>
      <c r="G8" s="7">
        <f>PRODUCT(D8,F8)</f>
        <v>0</v>
      </c>
      <c r="H8" s="7">
        <f>PRODUCT(0.2,G8)</f>
        <v>0</v>
      </c>
      <c r="I8" s="7">
        <f>SUM(G8,H8)</f>
        <v>0</v>
      </c>
    </row>
    <row r="9" spans="1:244" ht="49.2" customHeight="1" x14ac:dyDescent="0.3">
      <c r="A9" s="18" t="s">
        <v>9</v>
      </c>
      <c r="B9" s="9" t="s">
        <v>30</v>
      </c>
      <c r="C9" s="10"/>
      <c r="D9" s="33"/>
      <c r="E9" s="33"/>
      <c r="F9" s="33"/>
      <c r="G9" s="26"/>
      <c r="H9" s="26"/>
      <c r="I9" s="26"/>
    </row>
    <row r="10" spans="1:244" ht="54.75" customHeight="1" x14ac:dyDescent="0.3">
      <c r="A10" s="15" t="s">
        <v>45</v>
      </c>
      <c r="B10" s="30" t="s">
        <v>43</v>
      </c>
      <c r="C10" s="19" t="s">
        <v>38</v>
      </c>
      <c r="D10" s="20" t="s">
        <v>46</v>
      </c>
      <c r="E10" s="20" t="s">
        <v>24</v>
      </c>
      <c r="F10" s="6">
        <v>0</v>
      </c>
      <c r="G10" s="7">
        <f>PRODUCT(D10,F10)</f>
        <v>0</v>
      </c>
      <c r="H10" s="7">
        <f t="shared" ref="H10" si="2">PRODUCT(0.2,G10)</f>
        <v>0</v>
      </c>
      <c r="I10" s="7">
        <f t="shared" ref="I10" si="3">SUM(G10,H10)</f>
        <v>0</v>
      </c>
    </row>
    <row r="11" spans="1:244" ht="72.599999999999994" customHeight="1" x14ac:dyDescent="0.3">
      <c r="A11" s="15" t="s">
        <v>39</v>
      </c>
      <c r="B11" s="30" t="s">
        <v>40</v>
      </c>
      <c r="C11" s="19" t="s">
        <v>38</v>
      </c>
      <c r="D11" s="20" t="s">
        <v>46</v>
      </c>
      <c r="E11" s="20" t="s">
        <v>26</v>
      </c>
      <c r="F11" s="6">
        <v>0</v>
      </c>
      <c r="G11" s="7">
        <f>PRODUCT(D11,F11)</f>
        <v>0</v>
      </c>
      <c r="H11" s="7">
        <f>PRODUCT(0.2,G11)</f>
        <v>0</v>
      </c>
      <c r="I11" s="7">
        <f t="shared" ref="I11" si="4">SUM(G11,H11)</f>
        <v>0</v>
      </c>
    </row>
    <row r="12" spans="1:244" ht="49.2" customHeight="1" x14ac:dyDescent="0.3">
      <c r="A12" s="18" t="s">
        <v>10</v>
      </c>
      <c r="B12" s="9" t="s">
        <v>27</v>
      </c>
      <c r="C12" s="10"/>
      <c r="D12" s="33"/>
      <c r="E12" s="33"/>
      <c r="F12" s="33"/>
      <c r="G12" s="26"/>
      <c r="H12" s="26"/>
      <c r="I12" s="26"/>
    </row>
    <row r="13" spans="1:244" ht="100.2" customHeight="1" x14ac:dyDescent="0.3">
      <c r="A13" s="12" t="s">
        <v>41</v>
      </c>
      <c r="B13" s="13" t="s">
        <v>29</v>
      </c>
      <c r="C13" s="19" t="s">
        <v>28</v>
      </c>
      <c r="D13" s="17" t="s">
        <v>46</v>
      </c>
      <c r="E13" s="17" t="s">
        <v>25</v>
      </c>
      <c r="F13" s="6">
        <v>0</v>
      </c>
      <c r="G13" s="7">
        <f>PRODUCT(D13,F13)</f>
        <v>0</v>
      </c>
      <c r="H13" s="7">
        <f>PRODUCT(0.2,G13)</f>
        <v>0</v>
      </c>
      <c r="I13" s="7">
        <f t="shared" ref="I13:I22" si="5">SUM(G13,H13)</f>
        <v>0</v>
      </c>
    </row>
    <row r="14" spans="1:244" ht="49.2" customHeight="1" x14ac:dyDescent="0.3">
      <c r="A14" s="18" t="s">
        <v>17</v>
      </c>
      <c r="B14" s="9" t="s">
        <v>7</v>
      </c>
      <c r="C14" s="10"/>
      <c r="D14" s="33"/>
      <c r="E14" s="33"/>
      <c r="F14" s="33"/>
      <c r="G14" s="26"/>
      <c r="H14" s="26"/>
      <c r="I14" s="26"/>
    </row>
    <row r="15" spans="1:244" ht="61.95" customHeight="1" x14ac:dyDescent="0.3">
      <c r="A15" s="13"/>
      <c r="B15" s="13" t="s">
        <v>13</v>
      </c>
      <c r="C15" s="27"/>
      <c r="D15" s="5">
        <v>1</v>
      </c>
      <c r="E15" s="5" t="s">
        <v>24</v>
      </c>
      <c r="F15" s="6">
        <v>0</v>
      </c>
      <c r="G15" s="7">
        <f>PRODUCT(D15,F15)</f>
        <v>0</v>
      </c>
      <c r="H15" s="7">
        <f>PRODUCT(0.2,G15)</f>
        <v>0</v>
      </c>
      <c r="I15" s="7">
        <f>SUM(G15,H15)</f>
        <v>0</v>
      </c>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c r="GO15" s="14"/>
      <c r="GP15" s="14"/>
      <c r="GQ15" s="14"/>
      <c r="GR15" s="14"/>
      <c r="GS15" s="14"/>
      <c r="GT15" s="14"/>
      <c r="GU15" s="14"/>
      <c r="GV15" s="14"/>
      <c r="GW15" s="14"/>
      <c r="GX15" s="14"/>
      <c r="GY15" s="14"/>
      <c r="GZ15" s="14"/>
      <c r="HA15" s="14"/>
      <c r="HB15" s="14"/>
      <c r="HC15" s="14"/>
      <c r="HD15" s="14"/>
      <c r="HE15" s="14"/>
      <c r="HF15" s="14"/>
      <c r="HG15" s="14"/>
      <c r="HH15" s="14"/>
      <c r="HI15" s="14"/>
      <c r="HJ15" s="14"/>
      <c r="HK15" s="14"/>
      <c r="HL15" s="14"/>
      <c r="HM15" s="14"/>
      <c r="HN15" s="14"/>
      <c r="HO15" s="14"/>
      <c r="HP15" s="14"/>
      <c r="HQ15" s="14"/>
      <c r="HR15" s="14"/>
      <c r="HS15" s="14"/>
      <c r="HT15" s="14"/>
      <c r="HU15" s="14"/>
      <c r="HV15" s="14"/>
      <c r="HW15" s="14"/>
      <c r="HX15" s="14"/>
      <c r="HY15" s="14"/>
      <c r="HZ15" s="14"/>
      <c r="IA15" s="14"/>
      <c r="IB15" s="14"/>
      <c r="IC15" s="14"/>
      <c r="ID15" s="14"/>
      <c r="IE15" s="14"/>
      <c r="IF15" s="14"/>
      <c r="IG15" s="14"/>
      <c r="IH15" s="14"/>
      <c r="II15" s="14"/>
      <c r="IJ15" s="14"/>
    </row>
    <row r="16" spans="1:244" ht="49.2" customHeight="1" x14ac:dyDescent="0.3">
      <c r="A16" s="13"/>
      <c r="B16" s="13" t="s">
        <v>14</v>
      </c>
      <c r="C16" s="27"/>
      <c r="D16" s="5">
        <v>1</v>
      </c>
      <c r="E16" s="5" t="s">
        <v>24</v>
      </c>
      <c r="F16" s="6">
        <v>0</v>
      </c>
      <c r="G16" s="7">
        <f t="shared" ref="G16:G21" si="6">PRODUCT(D16,F16)</f>
        <v>0</v>
      </c>
      <c r="H16" s="7">
        <f>PRODUCT(0.2,G16)</f>
        <v>0</v>
      </c>
      <c r="I16" s="7">
        <f t="shared" si="5"/>
        <v>0</v>
      </c>
    </row>
    <row r="17" spans="1:244" ht="49.2" customHeight="1" x14ac:dyDescent="0.3">
      <c r="A17" s="13"/>
      <c r="B17" s="13" t="s">
        <v>15</v>
      </c>
      <c r="C17" s="27"/>
      <c r="D17" s="5">
        <v>1</v>
      </c>
      <c r="E17" s="5" t="s">
        <v>24</v>
      </c>
      <c r="F17" s="6">
        <v>0</v>
      </c>
      <c r="G17" s="7">
        <f t="shared" si="6"/>
        <v>0</v>
      </c>
      <c r="H17" s="7">
        <f t="shared" ref="H17:H21" si="7">PRODUCT(0.2,G17)</f>
        <v>0</v>
      </c>
      <c r="I17" s="7">
        <f t="shared" si="5"/>
        <v>0</v>
      </c>
    </row>
    <row r="18" spans="1:244" ht="61.95" customHeight="1" x14ac:dyDescent="0.3">
      <c r="A18" s="13"/>
      <c r="B18" s="8" t="s">
        <v>16</v>
      </c>
      <c r="C18" s="27"/>
      <c r="D18" s="5">
        <v>1</v>
      </c>
      <c r="E18" s="5" t="s">
        <v>24</v>
      </c>
      <c r="F18" s="6">
        <v>0</v>
      </c>
      <c r="G18" s="7">
        <f t="shared" si="6"/>
        <v>0</v>
      </c>
      <c r="H18" s="7">
        <f t="shared" si="7"/>
        <v>0</v>
      </c>
      <c r="I18" s="7">
        <f t="shared" si="5"/>
        <v>0</v>
      </c>
    </row>
    <row r="19" spans="1:244" ht="61.95" customHeight="1" x14ac:dyDescent="0.3">
      <c r="A19" s="13"/>
      <c r="B19" s="13" t="s">
        <v>18</v>
      </c>
      <c r="C19" s="27"/>
      <c r="D19" s="5">
        <v>1</v>
      </c>
      <c r="E19" s="5" t="s">
        <v>24</v>
      </c>
      <c r="F19" s="6">
        <v>0</v>
      </c>
      <c r="G19" s="7">
        <f t="shared" si="6"/>
        <v>0</v>
      </c>
      <c r="H19" s="7">
        <f t="shared" si="7"/>
        <v>0</v>
      </c>
      <c r="I19" s="7">
        <f t="shared" si="5"/>
        <v>0</v>
      </c>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c r="DL19" s="14"/>
      <c r="DM19" s="14"/>
      <c r="DN19" s="14"/>
      <c r="DO19" s="14"/>
      <c r="DP19" s="14"/>
      <c r="DQ19" s="14"/>
      <c r="DR19" s="14"/>
      <c r="DS19" s="14"/>
      <c r="DT19" s="14"/>
      <c r="DU19" s="14"/>
      <c r="DV19" s="14"/>
      <c r="DW19" s="14"/>
      <c r="DX19" s="14"/>
      <c r="DY19" s="14"/>
      <c r="DZ19" s="14"/>
      <c r="EA19" s="14"/>
      <c r="EB19" s="14"/>
      <c r="EC19" s="14"/>
      <c r="ED19" s="14"/>
      <c r="EE19" s="14"/>
      <c r="EF19" s="14"/>
      <c r="EG19" s="14"/>
      <c r="EH19" s="14"/>
      <c r="EI19" s="14"/>
      <c r="EJ19" s="14"/>
      <c r="EK19" s="14"/>
      <c r="EL19" s="14"/>
      <c r="EM19" s="14"/>
      <c r="EN19" s="14"/>
      <c r="EO19" s="14"/>
      <c r="EP19" s="14"/>
      <c r="EQ19" s="14"/>
      <c r="ER19" s="14"/>
      <c r="ES19" s="14"/>
      <c r="ET19" s="14"/>
      <c r="EU19" s="14"/>
      <c r="EV19" s="14"/>
      <c r="EW19" s="14"/>
      <c r="EX19" s="14"/>
      <c r="EY19" s="14"/>
      <c r="EZ19" s="14"/>
      <c r="FA19" s="14"/>
      <c r="FB19" s="14"/>
      <c r="FC19" s="14"/>
      <c r="FD19" s="14"/>
      <c r="FE19" s="14"/>
      <c r="FF19" s="14"/>
      <c r="FG19" s="14"/>
      <c r="FH19" s="14"/>
      <c r="FI19" s="14"/>
      <c r="FJ19" s="14"/>
      <c r="FK19" s="14"/>
      <c r="FL19" s="14"/>
      <c r="FM19" s="14"/>
      <c r="FN19" s="14"/>
      <c r="FO19" s="14"/>
      <c r="FP19" s="14"/>
      <c r="FQ19" s="14"/>
      <c r="FR19" s="14"/>
      <c r="FS19" s="14"/>
      <c r="FT19" s="14"/>
      <c r="FU19" s="14"/>
      <c r="FV19" s="14"/>
      <c r="FW19" s="14"/>
      <c r="FX19" s="14"/>
      <c r="FY19" s="14"/>
      <c r="FZ19" s="14"/>
      <c r="GA19" s="14"/>
      <c r="GB19" s="14"/>
      <c r="GC19" s="14"/>
      <c r="GD19" s="14"/>
      <c r="GE19" s="14"/>
      <c r="GF19" s="14"/>
      <c r="GG19" s="14"/>
      <c r="GH19" s="14"/>
      <c r="GI19" s="14"/>
      <c r="GJ19" s="14"/>
      <c r="GK19" s="14"/>
      <c r="GL19" s="14"/>
      <c r="GM19" s="14"/>
      <c r="GN19" s="14"/>
      <c r="GO19" s="14"/>
      <c r="GP19" s="14"/>
      <c r="GQ19" s="14"/>
      <c r="GR19" s="14"/>
      <c r="GS19" s="14"/>
      <c r="GT19" s="14"/>
      <c r="GU19" s="14"/>
      <c r="GV19" s="14"/>
      <c r="GW19" s="14"/>
      <c r="GX19" s="14"/>
      <c r="GY19" s="14"/>
      <c r="GZ19" s="14"/>
      <c r="HA19" s="14"/>
      <c r="HB19" s="14"/>
      <c r="HC19" s="14"/>
      <c r="HD19" s="14"/>
      <c r="HE19" s="14"/>
      <c r="HF19" s="14"/>
      <c r="HG19" s="14"/>
      <c r="HH19" s="14"/>
      <c r="HI19" s="14"/>
      <c r="HJ19" s="14"/>
      <c r="HK19" s="14"/>
      <c r="HL19" s="14"/>
      <c r="HM19" s="14"/>
      <c r="HN19" s="14"/>
      <c r="HO19" s="14"/>
      <c r="HP19" s="14"/>
      <c r="HQ19" s="14"/>
      <c r="HR19" s="14"/>
      <c r="HS19" s="14"/>
      <c r="HT19" s="14"/>
      <c r="HU19" s="14"/>
      <c r="HV19" s="14"/>
      <c r="HW19" s="14"/>
      <c r="HX19" s="14"/>
      <c r="HY19" s="14"/>
      <c r="HZ19" s="14"/>
      <c r="IA19" s="14"/>
      <c r="IB19" s="14"/>
      <c r="IC19" s="14"/>
      <c r="ID19" s="14"/>
      <c r="IE19" s="14"/>
      <c r="IF19" s="14"/>
      <c r="IG19" s="14"/>
      <c r="IH19" s="14"/>
      <c r="II19" s="14"/>
      <c r="IJ19" s="14"/>
    </row>
    <row r="20" spans="1:244" ht="49.2" customHeight="1" x14ac:dyDescent="0.3">
      <c r="A20" s="13"/>
      <c r="B20" s="13" t="s">
        <v>20</v>
      </c>
      <c r="C20" s="27"/>
      <c r="D20" s="5">
        <v>1</v>
      </c>
      <c r="E20" s="5" t="s">
        <v>24</v>
      </c>
      <c r="F20" s="6">
        <v>0</v>
      </c>
      <c r="G20" s="7">
        <f t="shared" si="6"/>
        <v>0</v>
      </c>
      <c r="H20" s="7">
        <f t="shared" si="7"/>
        <v>0</v>
      </c>
      <c r="I20" s="7">
        <f t="shared" si="5"/>
        <v>0</v>
      </c>
    </row>
    <row r="21" spans="1:244" ht="49.2" customHeight="1" x14ac:dyDescent="0.3">
      <c r="A21" s="13"/>
      <c r="B21" s="13" t="s">
        <v>21</v>
      </c>
      <c r="C21" s="27"/>
      <c r="D21" s="5">
        <v>1</v>
      </c>
      <c r="E21" s="5" t="s">
        <v>24</v>
      </c>
      <c r="F21" s="6">
        <v>0</v>
      </c>
      <c r="G21" s="7">
        <f t="shared" si="6"/>
        <v>0</v>
      </c>
      <c r="H21" s="7">
        <f t="shared" si="7"/>
        <v>0</v>
      </c>
      <c r="I21" s="7">
        <f t="shared" si="5"/>
        <v>0</v>
      </c>
    </row>
    <row r="22" spans="1:244" ht="61.95" customHeight="1" x14ac:dyDescent="0.3">
      <c r="A22" s="13"/>
      <c r="B22" s="8" t="s">
        <v>22</v>
      </c>
      <c r="C22" s="27"/>
      <c r="D22" s="5">
        <v>1</v>
      </c>
      <c r="E22" s="5" t="s">
        <v>24</v>
      </c>
      <c r="F22" s="6">
        <v>0</v>
      </c>
      <c r="G22" s="7">
        <f>PRODUCT(D22,F22)</f>
        <v>0</v>
      </c>
      <c r="H22" s="7">
        <f>PRODUCT(0.2,G22)</f>
        <v>0</v>
      </c>
      <c r="I22" s="7">
        <f t="shared" si="5"/>
        <v>0</v>
      </c>
    </row>
    <row r="23" spans="1:244" ht="49.2" customHeight="1" x14ac:dyDescent="0.3">
      <c r="A23" s="18" t="s">
        <v>19</v>
      </c>
      <c r="B23" s="9" t="s">
        <v>31</v>
      </c>
      <c r="C23" s="10"/>
      <c r="D23" s="33"/>
      <c r="E23" s="33"/>
      <c r="F23" s="33"/>
      <c r="G23" s="26"/>
      <c r="H23" s="26"/>
      <c r="I23" s="26"/>
    </row>
    <row r="24" spans="1:244" ht="61.95" customHeight="1" x14ac:dyDescent="0.3">
      <c r="A24" s="13"/>
      <c r="B24" s="8" t="s">
        <v>32</v>
      </c>
      <c r="C24" s="27"/>
      <c r="D24" s="5">
        <v>1</v>
      </c>
      <c r="E24" s="5" t="s">
        <v>24</v>
      </c>
      <c r="F24" s="6">
        <v>0</v>
      </c>
      <c r="G24" s="7">
        <f>PRODUCT(D24,F24)</f>
        <v>0</v>
      </c>
      <c r="H24" s="7">
        <f>PRODUCT(0.2,G24)</f>
        <v>0</v>
      </c>
      <c r="I24" s="7">
        <f>SUM(G24,H24)</f>
        <v>0</v>
      </c>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c r="CV24" s="14"/>
      <c r="CW24" s="14"/>
      <c r="CX24" s="14"/>
      <c r="CY24" s="14"/>
      <c r="CZ24" s="14"/>
      <c r="DA24" s="14"/>
      <c r="DB24" s="14"/>
      <c r="DC24" s="14"/>
      <c r="DD24" s="14"/>
      <c r="DE24" s="14"/>
      <c r="DF24" s="14"/>
      <c r="DG24" s="14"/>
      <c r="DH24" s="14"/>
      <c r="DI24" s="14"/>
      <c r="DJ24" s="14"/>
      <c r="DK24" s="14"/>
      <c r="DL24" s="14"/>
      <c r="DM24" s="14"/>
      <c r="DN24" s="14"/>
      <c r="DO24" s="14"/>
      <c r="DP24" s="14"/>
      <c r="DQ24" s="14"/>
      <c r="DR24" s="14"/>
      <c r="DS24" s="14"/>
      <c r="DT24" s="14"/>
      <c r="DU24" s="14"/>
      <c r="DV24" s="14"/>
      <c r="DW24" s="14"/>
      <c r="DX24" s="14"/>
      <c r="DY24" s="14"/>
      <c r="DZ24" s="14"/>
      <c r="EA24" s="14"/>
      <c r="EB24" s="14"/>
      <c r="EC24" s="14"/>
      <c r="ED24" s="14"/>
      <c r="EE24" s="14"/>
      <c r="EF24" s="14"/>
      <c r="EG24" s="14"/>
      <c r="EH24" s="14"/>
      <c r="EI24" s="14"/>
      <c r="EJ24" s="14"/>
      <c r="EK24" s="14"/>
      <c r="EL24" s="14"/>
      <c r="EM24" s="14"/>
      <c r="EN24" s="14"/>
      <c r="EO24" s="14"/>
      <c r="EP24" s="14"/>
      <c r="EQ24" s="14"/>
      <c r="ER24" s="14"/>
      <c r="ES24" s="14"/>
      <c r="ET24" s="14"/>
      <c r="EU24" s="14"/>
      <c r="EV24" s="14"/>
      <c r="EW24" s="14"/>
      <c r="EX24" s="14"/>
      <c r="EY24" s="14"/>
      <c r="EZ24" s="14"/>
      <c r="FA24" s="14"/>
      <c r="FB24" s="14"/>
      <c r="FC24" s="14"/>
      <c r="FD24" s="14"/>
      <c r="FE24" s="14"/>
      <c r="FF24" s="14"/>
      <c r="FG24" s="14"/>
      <c r="FH24" s="14"/>
      <c r="FI24" s="14"/>
      <c r="FJ24" s="14"/>
      <c r="FK24" s="14"/>
      <c r="FL24" s="14"/>
      <c r="FM24" s="14"/>
      <c r="FN24" s="14"/>
      <c r="FO24" s="14"/>
      <c r="FP24" s="14"/>
      <c r="FQ24" s="14"/>
      <c r="FR24" s="14"/>
      <c r="FS24" s="14"/>
      <c r="FT24" s="14"/>
      <c r="FU24" s="14"/>
      <c r="FV24" s="14"/>
      <c r="FW24" s="14"/>
      <c r="FX24" s="14"/>
      <c r="FY24" s="14"/>
      <c r="FZ24" s="14"/>
      <c r="GA24" s="14"/>
      <c r="GB24" s="14"/>
      <c r="GC24" s="14"/>
      <c r="GD24" s="14"/>
      <c r="GE24" s="14"/>
      <c r="GF24" s="14"/>
      <c r="GG24" s="14"/>
      <c r="GH24" s="14"/>
      <c r="GI24" s="14"/>
      <c r="GJ24" s="14"/>
      <c r="GK24" s="14"/>
      <c r="GL24" s="14"/>
      <c r="GM24" s="14"/>
      <c r="GN24" s="14"/>
      <c r="GO24" s="14"/>
      <c r="GP24" s="14"/>
      <c r="GQ24" s="14"/>
      <c r="GR24" s="14"/>
      <c r="GS24" s="14"/>
      <c r="GT24" s="14"/>
      <c r="GU24" s="14"/>
      <c r="GV24" s="14"/>
      <c r="GW24" s="14"/>
      <c r="GX24" s="14"/>
      <c r="GY24" s="14"/>
      <c r="GZ24" s="14"/>
      <c r="HA24" s="14"/>
      <c r="HB24" s="14"/>
      <c r="HC24" s="14"/>
      <c r="HD24" s="14"/>
      <c r="HE24" s="14"/>
      <c r="HF24" s="14"/>
      <c r="HG24" s="14"/>
      <c r="HH24" s="14"/>
      <c r="HI24" s="14"/>
      <c r="HJ24" s="14"/>
      <c r="HK24" s="14"/>
      <c r="HL24" s="14"/>
      <c r="HM24" s="14"/>
      <c r="HN24" s="14"/>
      <c r="HO24" s="14"/>
      <c r="HP24" s="14"/>
      <c r="HQ24" s="14"/>
      <c r="HR24" s="14"/>
      <c r="HS24" s="14"/>
      <c r="HT24" s="14"/>
      <c r="HU24" s="14"/>
      <c r="HV24" s="14"/>
      <c r="HW24" s="14"/>
      <c r="HX24" s="14"/>
      <c r="HY24" s="14"/>
      <c r="HZ24" s="14"/>
      <c r="IA24" s="14"/>
      <c r="IB24" s="14"/>
      <c r="IC24" s="14"/>
      <c r="ID24" s="14"/>
      <c r="IE24" s="14"/>
      <c r="IF24" s="14"/>
      <c r="IG24" s="14"/>
      <c r="IH24" s="14"/>
      <c r="II24" s="14"/>
      <c r="IJ24" s="14"/>
    </row>
  </sheetData>
  <sheetProtection selectLockedCells="1" selectUnlockedCells="1"/>
  <mergeCells count="7">
    <mergeCell ref="A1:I1"/>
    <mergeCell ref="D9:F9"/>
    <mergeCell ref="A2:I2"/>
    <mergeCell ref="D5:F5"/>
    <mergeCell ref="D23:F23"/>
    <mergeCell ref="D12:F12"/>
    <mergeCell ref="D14:F14"/>
  </mergeCells>
  <phoneticPr fontId="2" type="noConversion"/>
  <pageMargins left="0.2" right="0.2" top="0.2" bottom="0.65000000000000013" header="0.51" footer="0.2"/>
  <pageSetup paperSize="9" scale="39" firstPageNumber="0" orientation="landscape" horizontalDpi="300" verticalDpi="300" copies="2" r:id="rId1"/>
  <headerFooter alignWithMargins="0">
    <oddFooter>&amp;LMarché n°26MPROG_CCTP Lot n°3_BPU&amp;C&amp;12&amp;P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2 - BPU</vt:lpstr>
      <vt:lpstr>'LOT 2 - BPU'!__xlnm.Print_Area</vt:lpstr>
      <vt:lpstr>'LOT 2 - 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Karine NONNON</cp:lastModifiedBy>
  <cp:lastPrinted>2023-02-08T15:20:21Z</cp:lastPrinted>
  <dcterms:created xsi:type="dcterms:W3CDTF">2018-10-29T13:56:57Z</dcterms:created>
  <dcterms:modified xsi:type="dcterms:W3CDTF">2026-01-22T17:50:59Z</dcterms:modified>
</cp:coreProperties>
</file>